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17"/>
  <c r="F17"/>
  <c r="E17"/>
  <c r="E11"/>
  <c r="C17"/>
  <c r="E22"/>
  <c r="F22"/>
  <c r="H22"/>
  <c r="E23"/>
  <c r="F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<sst xmlns="http://schemas.openxmlformats.org/spreadsheetml/2006/main" count="42" uniqueCount="41">
  <si>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</si>
  <si>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</si>
  <si>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</si>
  <si>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</si>
  <si>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</si>
  <si>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</si>
  <si>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</si>
  <si>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</si>
  <si>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</si>
  <si>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</si>
  <si>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</si>
  <si>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</si>
  <si>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</si>
  <si>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</si>
  <si>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</si>
  <si>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</si>
  <si>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</si>
  <si>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</si>
  <si>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</si>
  <si>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</si>
  <si>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</si>
  <si>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</si>
  <si>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</si>
  <si>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</si>
  <si>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</si>
  <si>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</si>
  <si>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</si>
  <si>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</si>
  <si>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</si>
  <si>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</si>
  <si>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</si>
  <si>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</si>
  <si>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</si>
  <si>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</si>
  <si>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</si>
  <si>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</si>
  <si>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Township of Morris</t>
  </si>
  <si>
    <t>2015 Tax Rate</t>
  </si>
  <si>
    <r>
      <t>2015 Tax</t>
    </r>
    <r>
      <rPr>
        <sz val="10"/>
        <rFont val="Arial"/>
        <family val="2"/>
      </rPr>
      <t xml:space="preserve"> ( = A x D )</t>
    </r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</si>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</sst>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B29" sqref="B29"/>
    </sheetView>
  </sheetViews>
  <sheetFormatPr defaultRowHeight="12.75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>
      <c r="A1" s="41" t="s">
        <v>36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>
      <c r="A2" s="41" t="s">
        <v>39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3686054495</v>
      </c>
      <c r="E14" s="25">
        <v>361100</v>
      </c>
      <c r="F14" s="25">
        <v>390200</v>
      </c>
      <c r="H14" s="38" t="s">
        <v>35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5276943200</v>
      </c>
      <c r="E15" s="25">
        <v>525000</v>
      </c>
      <c r="F15" s="25">
        <v>550600</v>
      </c>
      <c r="H15" s="38" t="s">
        <v>35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40</v>
      </c>
      <c r="C17" s="26">
        <f>C15/C14</f>
        <v>1.4315966318886448</v>
      </c>
      <c r="E17" s="26">
        <f>E15/E14</f>
        <v>1.4538908889504292</v>
      </c>
      <c r="F17" s="26">
        <f>F15/F14</f>
        <v>1.4110712455151204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37</v>
      </c>
      <c r="C19" s="27"/>
      <c r="E19" s="27">
        <v>2.5360000000000001E-2</v>
      </c>
      <c r="F19" s="27">
        <v>2.5360000000000001E-2</v>
      </c>
      <c r="H19" s="27">
        <v>2.5360000000000001E-2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1.771E-2</v>
      </c>
      <c r="F20" s="27">
        <v>1.771E-2</v>
      </c>
      <c r="H20" s="27">
        <v>1.771E-2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38</v>
      </c>
      <c r="C22" s="25"/>
      <c r="E22" s="25">
        <f>E14*E19</f>
        <v>9157.496000000001</v>
      </c>
      <c r="F22" s="25">
        <f>F14*F19</f>
        <v>9895.4719999999998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9297.75</v>
      </c>
      <c r="F23" s="28">
        <f>F15*F20</f>
        <v>9751.1260000000002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140.253999999999</v>
      </c>
      <c r="F24" s="24">
        <f>F23-F22</f>
        <v>-144.34599999999955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2015-11-18T21:31:01Z</dcterms:modified>
</cp:coreProperties>
</file>